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1"/>
  </bookViews>
  <sheets>
    <sheet name="Notas" sheetId="1" r:id="rId1"/>
    <sheet name="Informações de  Preenchimento" sheetId="2" r:id="rId2"/>
    <sheet name="Plan2" sheetId="3" state="hidden" r:id="rId3"/>
  </sheets>
  <definedNames>
    <definedName name="_xlnm.Print_Area" localSheetId="1">'Informações de  Preenchimento'!$A$1:$E$17</definedName>
    <definedName name="_xlnm.Print_Area" localSheetId="0">'Notas'!$A$1:$C$19</definedName>
    <definedName name="Participação_em_Eventos">'Plan2'!$A$1:$A$6</definedName>
  </definedNames>
  <calcPr fullCalcOnLoad="1"/>
</workbook>
</file>

<file path=xl/sharedStrings.xml><?xml version="1.0" encoding="utf-8"?>
<sst xmlns="http://schemas.openxmlformats.org/spreadsheetml/2006/main" count="66" uniqueCount="43">
  <si>
    <t>Pontos</t>
  </si>
  <si>
    <t>Produção Científica</t>
  </si>
  <si>
    <t>Livro/Capítulo de Livro</t>
  </si>
  <si>
    <t>Resumo em Anais de evento</t>
  </si>
  <si>
    <t>Total</t>
  </si>
  <si>
    <t>Iniciação Científica (ano)</t>
  </si>
  <si>
    <t>Monitoria (ano)</t>
  </si>
  <si>
    <t>Estágio Interno não-obrigatório (ano)</t>
  </si>
  <si>
    <t>Quantidade</t>
  </si>
  <si>
    <t>Desempenho Acadêmico</t>
  </si>
  <si>
    <t>Intervalo</t>
  </si>
  <si>
    <t>Peso</t>
  </si>
  <si>
    <t>Descrição</t>
  </si>
  <si>
    <t>0-5</t>
  </si>
  <si>
    <t>0-3</t>
  </si>
  <si>
    <t>Atuação como monitor em disciplinas de graduação, voluntária ou remunerada</t>
  </si>
  <si>
    <t>Atuação como estagiário em laboratórios de IES ou pesquisa/extensão ou em empresas com atuação na área do processo seletivo</t>
  </si>
  <si>
    <t>Livro ou capítulo publicado na área com ISBN</t>
  </si>
  <si>
    <t>Resumo publicado em Anais de Semanas Acadêmicas, Simpósios, Congressos, entre outros, organizados por IES ou Sociedades Científcas</t>
  </si>
  <si>
    <t>Considera-se 1 ponto em IC, Monitoria ou estágio, aquele desenvolvido por um período mínimo de 8 meses. Ex: 1ano e 8 meses de monitoria equivalem a 2 pontos, enquanto que a mesma atividade desenvolvida por período de 1 ano e 7 meses equivalem a 1 ponto</t>
  </si>
  <si>
    <t>Artigo com qualis em outras áreas</t>
  </si>
  <si>
    <t>Classificação de experiência profissional na área</t>
  </si>
  <si>
    <t>Atuação profissional na área do programa</t>
  </si>
  <si>
    <t>Artigo qualificado em outras áreas</t>
  </si>
  <si>
    <t>Os itens abaixo seguem a ordem do Currículo Lattes. Não esqueçam de indicar onde está no arquivo impresso a informação pontuada.</t>
  </si>
  <si>
    <t>Sequência do Lattes (não esqueça de destacar na versão impressa onde estes itens estão listado</t>
  </si>
  <si>
    <t>Atuação Profissional Acadêmica (estágios, etc)</t>
  </si>
  <si>
    <t>Atuação Profissional não acadêmica</t>
  </si>
  <si>
    <t>Resumo em Anais de evento (simples ou completo)</t>
  </si>
  <si>
    <t>Eventos</t>
  </si>
  <si>
    <t>Participação como bolsista em projetos de pesquisa ou extensão como PIBIC, PIPE, PROESD, PET ou similares</t>
  </si>
  <si>
    <t>Considera-se 1 ponto para um período de 0-5 anos, 2 pontos para um período de 5-10 e 3 pontos para um período superior a 10 anos. Carteira assinada, contratos de prestação de serviço e/ou ART</t>
  </si>
  <si>
    <t>Artigo Qualificado (A-C) Qualis Biodiversidade</t>
  </si>
  <si>
    <t>Cursos de Curta-duração (a cada 20h)</t>
  </si>
  <si>
    <t>Participação/Organização de eventos científicos</t>
  </si>
  <si>
    <t>Participação ou organizar em Semanas Acadêmicas, Simpósios, Congressos, entre outros, organizados por IES ou Sociedades Científcas ou Órgãos de Classe. Apenas serão considerados a participação ou a organização, não sendo cumulativo para o mesmo evento</t>
  </si>
  <si>
    <t xml:space="preserve">Participação de cursos de curta duração, organizados por IES ou Sociedades Científcas ou Órgãos de Classe. </t>
  </si>
  <si>
    <t xml:space="preserve">Cursos com duração de de menos de 20 horas serão somados até atingir 20. </t>
  </si>
  <si>
    <t>Artigo publicado em periódico qualificado (A-C)</t>
  </si>
  <si>
    <t>Participação/organização em Eventos</t>
  </si>
  <si>
    <t>Cursos de Curta-duração</t>
  </si>
  <si>
    <t>Artigo Qualificado (A-C)</t>
  </si>
  <si>
    <t>Nome do Candidato: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</si>
</sst>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5" fillId="32" borderId="0" applyNumberFormat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33" fillId="0" borderId="0" xfId="0" applyFont="1" applyAlignment="1">
      <alignment/>
    </xf>
    <xf numFmtId="2" fontId="33" fillId="0" borderId="0" xfId="0" applyNumberFormat="1" applyFont="1" applyAlignment="1" applyProtection="1">
      <alignment/>
      <protection hidden="1"/>
    </xf>
    <xf numFmtId="0" fontId="3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33" fillId="28" borderId="0" xfId="0" applyFont="1" applyFill="1" applyAlignment="1">
      <alignment wrapText="1"/>
    </xf>
    <xf numFmtId="0" fontId="0" fillId="28" borderId="0" xfId="0" applyFill="1" applyAlignment="1">
      <alignment/>
    </xf>
    <xf numFmtId="0" fontId="0" fillId="28" borderId="0" xfId="0" applyFill="1" applyAlignment="1" applyProtection="1">
      <alignment horizontal="center"/>
      <protection hidden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2" fontId="0" fillId="33" borderId="0" xfId="0" applyNumberFormat="1" applyFill="1" applyAlignment="1" applyProtection="1">
      <alignment/>
      <protection hidden="1"/>
    </xf>
    <xf numFmtId="0" fontId="0" fillId="28" borderId="0" xfId="0" applyFill="1" applyAlignment="1">
      <alignment vertical="center" wrapText="1"/>
    </xf>
    <xf numFmtId="0" fontId="0" fillId="28" borderId="0" xfId="0" applyFill="1" applyAlignment="1">
      <alignment horizontal="center" vertical="center"/>
    </xf>
    <xf numFmtId="9" fontId="0" fillId="28" borderId="0" xfId="0" applyNumberFormat="1" applyFill="1" applyAlignment="1">
      <alignment horizontal="center" vertical="center"/>
    </xf>
    <xf numFmtId="0" fontId="0" fillId="28" borderId="0" xfId="0" applyFill="1" applyAlignment="1">
      <alignment horizontal="center" wrapText="1"/>
    </xf>
    <xf numFmtId="0" fontId="0" fillId="28" borderId="0" xfId="0" applyFill="1" applyAlignment="1">
      <alignment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2" fillId="33" borderId="0" xfId="0" applyFont="1" applyFill="1" applyAlignment="1">
      <alignment horizontal="left" wrapText="1"/>
    </xf>
    <xf numFmtId="0" fontId="0" fillId="0" borderId="0" xfId="0" applyAlignment="1">
      <alignment horizontal="center" wrapText="1"/>
    </xf>
    <xf numFmtId="0" fontId="22" fillId="33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view="pageBreakPreview" zoomScale="160" zoomScaleSheetLayoutView="160" zoomScalePageLayoutView="0" workbookViewId="0" topLeftCell="A13">
      <selection activeCell="B17" sqref="B17"/>
    </sheetView>
  </sheetViews>
  <sheetFormatPr defaultColWidth="9.140625" defaultRowHeight="15"/>
  <cols>
    <col min="1" max="1" width="46.421875" style="1" customWidth="1"/>
    <col min="2" max="2" width="13.140625" style="0" customWidth="1"/>
    <col min="3" max="3" width="17.00390625" style="0" customWidth="1"/>
    <col min="6" max="6" width="9.00390625" style="0" customWidth="1"/>
    <col min="7" max="7" width="9.140625" style="0" hidden="1" customWidth="1"/>
  </cols>
  <sheetData>
    <row r="1" spans="1:3" ht="15">
      <c r="A1" s="1" t="s">
        <v>42</v>
      </c>
      <c r="B1" s="26"/>
      <c r="C1" s="26"/>
    </row>
    <row r="2" ht="15">
      <c r="C2" s="2"/>
    </row>
    <row r="3" spans="1:3" ht="15">
      <c r="A3" s="27" t="s">
        <v>25</v>
      </c>
      <c r="B3" s="27"/>
      <c r="C3" s="27"/>
    </row>
    <row r="4" spans="1:3" s="14" customFormat="1" ht="24" customHeight="1">
      <c r="A4" s="13" t="s">
        <v>26</v>
      </c>
      <c r="B4" s="14" t="s">
        <v>8</v>
      </c>
      <c r="C4" s="15" t="s">
        <v>0</v>
      </c>
    </row>
    <row r="5" spans="1:3" ht="15">
      <c r="A5" s="1" t="s">
        <v>5</v>
      </c>
      <c r="B5" s="4"/>
      <c r="C5" s="3">
        <f>B5/3*0.1*10</f>
        <v>0</v>
      </c>
    </row>
    <row r="6" spans="1:3" ht="15">
      <c r="A6" s="1" t="s">
        <v>6</v>
      </c>
      <c r="B6" s="4"/>
      <c r="C6" s="3">
        <f>B6/3*0.1*10</f>
        <v>0</v>
      </c>
    </row>
    <row r="7" spans="1:3" ht="15">
      <c r="A7" s="1" t="s">
        <v>7</v>
      </c>
      <c r="B7" s="4"/>
      <c r="C7" s="3">
        <f>B7/3*0.05*10</f>
        <v>0</v>
      </c>
    </row>
    <row r="8" spans="1:3" s="14" customFormat="1" ht="15">
      <c r="A8" s="13" t="s">
        <v>27</v>
      </c>
      <c r="B8" s="14" t="s">
        <v>8</v>
      </c>
      <c r="C8" s="15" t="s">
        <v>0</v>
      </c>
    </row>
    <row r="9" spans="1:3" ht="15">
      <c r="A9" s="1" t="s">
        <v>21</v>
      </c>
      <c r="B9" s="4"/>
      <c r="C9" s="3">
        <f>B9/3*0.1*10</f>
        <v>0</v>
      </c>
    </row>
    <row r="10" spans="1:3" s="14" customFormat="1" ht="15">
      <c r="A10" s="13" t="s">
        <v>1</v>
      </c>
      <c r="C10" s="15" t="s">
        <v>0</v>
      </c>
    </row>
    <row r="11" spans="1:3" ht="15">
      <c r="A11" s="1" t="s">
        <v>41</v>
      </c>
      <c r="B11" s="4"/>
      <c r="C11" s="3">
        <f>B11/5*0.25*10</f>
        <v>0</v>
      </c>
    </row>
    <row r="12" spans="1:3" ht="15">
      <c r="A12" s="1" t="s">
        <v>2</v>
      </c>
      <c r="B12" s="4"/>
      <c r="C12" s="3">
        <f>B12/3*0.1*10</f>
        <v>0</v>
      </c>
    </row>
    <row r="13" spans="1:3" ht="16.5" customHeight="1">
      <c r="A13" s="1" t="s">
        <v>28</v>
      </c>
      <c r="B13" s="4"/>
      <c r="C13" s="3">
        <f>B13/5*0.1*10</f>
        <v>0</v>
      </c>
    </row>
    <row r="14" spans="1:3" ht="15">
      <c r="A14" s="9" t="s">
        <v>23</v>
      </c>
      <c r="B14" s="4"/>
      <c r="C14" s="3">
        <f>B14/5*0.05*10</f>
        <v>0</v>
      </c>
    </row>
    <row r="15" spans="1:3" s="14" customFormat="1" ht="15">
      <c r="A15" s="13" t="s">
        <v>29</v>
      </c>
      <c r="B15" s="14" t="s">
        <v>8</v>
      </c>
      <c r="C15" s="15" t="s">
        <v>0</v>
      </c>
    </row>
    <row r="16" spans="1:3" ht="15">
      <c r="A16" s="1" t="s">
        <v>40</v>
      </c>
      <c r="B16" s="4"/>
      <c r="C16" s="3">
        <f>B16/5*0.1*10</f>
        <v>0</v>
      </c>
    </row>
    <row r="17" spans="1:3" ht="15">
      <c r="A17" s="1" t="s">
        <v>39</v>
      </c>
      <c r="B17" s="4"/>
      <c r="C17" s="3">
        <f>B17/5*0.05*10</f>
        <v>0</v>
      </c>
    </row>
    <row r="18" spans="1:3" s="17" customFormat="1" ht="15">
      <c r="A18" s="16"/>
      <c r="C18" s="18"/>
    </row>
    <row r="19" spans="2:3" ht="15">
      <c r="B19" s="5" t="s">
        <v>4</v>
      </c>
      <c r="C19" s="6">
        <f>+C5+C6+C7+C9+C11+C12+C13+C14+C16+C17</f>
        <v>0</v>
      </c>
    </row>
    <row r="22" ht="15">
      <c r="A22"/>
    </row>
    <row r="23" ht="15">
      <c r="A23" s="12"/>
    </row>
    <row r="24" ht="15">
      <c r="A24"/>
    </row>
  </sheetData>
  <sheetProtection sheet="1" selectLockedCells="1"/>
  <mergeCells count="2">
    <mergeCell ref="B1:C1"/>
    <mergeCell ref="A3:C3"/>
  </mergeCells>
  <dataValidations count="2">
    <dataValidation type="whole" allowBlank="1" showInputMessage="1" showErrorMessage="1" sqref="B13:B14 B16:B17 B11">
      <formula1>0</formula1>
      <formula2>5</formula2>
    </dataValidation>
    <dataValidation type="whole" allowBlank="1" showInputMessage="1" showErrorMessage="1" sqref="B5:B7 B9 B12">
      <formula1>0</formula1>
      <formula2>3</formula2>
    </dataValidation>
  </dataValidations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="115" zoomScaleSheetLayoutView="115" zoomScalePageLayoutView="0" workbookViewId="0" topLeftCell="A1">
      <selection activeCell="B16" sqref="B16"/>
    </sheetView>
  </sheetViews>
  <sheetFormatPr defaultColWidth="9.140625" defaultRowHeight="15"/>
  <cols>
    <col min="1" max="1" width="49.57421875" style="11" customWidth="1"/>
    <col min="2" max="2" width="70.57421875" style="9" customWidth="1"/>
    <col min="3" max="3" width="9.00390625" style="8" bestFit="1" customWidth="1"/>
    <col min="4" max="4" width="8.00390625" style="8" customWidth="1"/>
    <col min="5" max="5" width="52.421875" style="0" customWidth="1"/>
  </cols>
  <sheetData>
    <row r="1" spans="1:4" ht="15">
      <c r="A1" s="7" t="s">
        <v>9</v>
      </c>
      <c r="B1" s="7" t="s">
        <v>12</v>
      </c>
      <c r="C1" s="8" t="s">
        <v>10</v>
      </c>
      <c r="D1" s="8" t="s">
        <v>11</v>
      </c>
    </row>
    <row r="2" spans="1:5" ht="15" customHeight="1">
      <c r="A2" s="29" t="s">
        <v>24</v>
      </c>
      <c r="B2" s="29"/>
      <c r="C2" s="29"/>
      <c r="D2" s="29"/>
      <c r="E2" s="29"/>
    </row>
    <row r="3" spans="1:4" s="14" customFormat="1" ht="15">
      <c r="A3" s="13" t="s">
        <v>26</v>
      </c>
      <c r="B3" s="19"/>
      <c r="C3" s="20"/>
      <c r="D3" s="20"/>
    </row>
    <row r="4" spans="1:5" ht="30">
      <c r="A4" s="9" t="s">
        <v>5</v>
      </c>
      <c r="B4" s="9" t="s">
        <v>30</v>
      </c>
      <c r="C4" s="8" t="s">
        <v>14</v>
      </c>
      <c r="D4" s="10">
        <v>0.1</v>
      </c>
      <c r="E4" s="28" t="s">
        <v>19</v>
      </c>
    </row>
    <row r="5" spans="1:5" ht="30">
      <c r="A5" s="9" t="s">
        <v>6</v>
      </c>
      <c r="B5" s="9" t="s">
        <v>15</v>
      </c>
      <c r="C5" s="8" t="s">
        <v>14</v>
      </c>
      <c r="D5" s="10">
        <v>0.1</v>
      </c>
      <c r="E5" s="28"/>
    </row>
    <row r="6" spans="1:5" ht="30">
      <c r="A6" s="9" t="s">
        <v>7</v>
      </c>
      <c r="B6" s="9" t="s">
        <v>16</v>
      </c>
      <c r="C6" s="8" t="s">
        <v>14</v>
      </c>
      <c r="D6" s="10">
        <v>0.05</v>
      </c>
      <c r="E6" s="28"/>
    </row>
    <row r="7" spans="1:5" s="14" customFormat="1" ht="15">
      <c r="A7" s="13" t="s">
        <v>27</v>
      </c>
      <c r="B7" s="19"/>
      <c r="C7" s="20"/>
      <c r="D7" s="21"/>
      <c r="E7" s="22"/>
    </row>
    <row r="8" spans="1:5" ht="15" customHeight="1">
      <c r="A8" s="30" t="s">
        <v>21</v>
      </c>
      <c r="B8" s="30" t="s">
        <v>22</v>
      </c>
      <c r="C8" s="31" t="s">
        <v>14</v>
      </c>
      <c r="D8" s="32">
        <v>0.1</v>
      </c>
      <c r="E8" s="28" t="s">
        <v>31</v>
      </c>
    </row>
    <row r="9" spans="1:5" ht="51" customHeight="1">
      <c r="A9" s="30"/>
      <c r="B9" s="30"/>
      <c r="C9" s="31"/>
      <c r="D9" s="32"/>
      <c r="E9" s="28"/>
    </row>
    <row r="10" spans="1:5" s="14" customFormat="1" ht="15">
      <c r="A10" s="13" t="s">
        <v>1</v>
      </c>
      <c r="B10" s="19"/>
      <c r="C10" s="20"/>
      <c r="D10" s="20"/>
      <c r="E10" s="23"/>
    </row>
    <row r="11" spans="1:4" ht="15">
      <c r="A11" s="9" t="s">
        <v>32</v>
      </c>
      <c r="B11" s="9" t="s">
        <v>38</v>
      </c>
      <c r="C11" s="8" t="s">
        <v>13</v>
      </c>
      <c r="D11" s="10">
        <v>0.25</v>
      </c>
    </row>
    <row r="12" spans="1:4" ht="15">
      <c r="A12" s="9" t="s">
        <v>2</v>
      </c>
      <c r="B12" s="9" t="s">
        <v>17</v>
      </c>
      <c r="C12" s="8" t="s">
        <v>14</v>
      </c>
      <c r="D12" s="10">
        <v>0.1</v>
      </c>
    </row>
    <row r="13" spans="1:4" ht="30">
      <c r="A13" s="9" t="s">
        <v>3</v>
      </c>
      <c r="B13" s="9" t="s">
        <v>18</v>
      </c>
      <c r="C13" s="8" t="s">
        <v>13</v>
      </c>
      <c r="D13" s="10">
        <v>0.1</v>
      </c>
    </row>
    <row r="14" spans="1:4" ht="15">
      <c r="A14" s="9" t="s">
        <v>20</v>
      </c>
      <c r="B14" s="9" t="s">
        <v>38</v>
      </c>
      <c r="C14" s="8" t="s">
        <v>13</v>
      </c>
      <c r="D14" s="10">
        <v>0.05</v>
      </c>
    </row>
    <row r="15" spans="1:5" ht="15">
      <c r="A15" s="13" t="s">
        <v>29</v>
      </c>
      <c r="B15" s="19"/>
      <c r="C15" s="20"/>
      <c r="D15" s="20"/>
      <c r="E15" s="14"/>
    </row>
    <row r="16" spans="1:5" ht="30">
      <c r="A16" s="1" t="s">
        <v>33</v>
      </c>
      <c r="B16" s="9" t="s">
        <v>36</v>
      </c>
      <c r="C16" s="24" t="s">
        <v>13</v>
      </c>
      <c r="D16" s="25">
        <v>0.1</v>
      </c>
      <c r="E16" s="1" t="s">
        <v>37</v>
      </c>
    </row>
    <row r="17" spans="1:4" ht="60">
      <c r="A17" s="1" t="s">
        <v>34</v>
      </c>
      <c r="B17" s="9" t="s">
        <v>35</v>
      </c>
      <c r="C17" s="8" t="s">
        <v>13</v>
      </c>
      <c r="D17" s="10">
        <v>0.05</v>
      </c>
    </row>
  </sheetData>
  <sheetProtection sheet="1" selectLockedCells="1"/>
  <mergeCells count="7">
    <mergeCell ref="E4:E6"/>
    <mergeCell ref="A2:E2"/>
    <mergeCell ref="E8:E9"/>
    <mergeCell ref="A8:A9"/>
    <mergeCell ref="B8:B9"/>
    <mergeCell ref="C8:C9"/>
    <mergeCell ref="D8:D9"/>
  </mergeCells>
  <printOptions/>
  <pageMargins left="0.511811024" right="0.511811024" top="0.787401575" bottom="0.787401575" header="0.31496062" footer="0.31496062"/>
  <pageSetup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sheetData>
    <row r="1" ht="15">
      <c r="A1">
        <v>0</v>
      </c>
    </row>
    <row r="2" ht="15">
      <c r="A2">
        <v>1</v>
      </c>
    </row>
    <row r="3" ht="15">
      <c r="A3">
        <v>2</v>
      </c>
    </row>
    <row r="4" ht="15">
      <c r="A4">
        <v>3</v>
      </c>
    </row>
    <row r="5" ht="15">
      <c r="A5">
        <v>4</v>
      </c>
    </row>
    <row r="6" ht="15">
      <c r="A6">
        <v>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Bittencourt</dc:creator>
  <cp:keywords/>
  <dc:description/>
  <cp:lastModifiedBy>Simone Tarnovski Nunes</cp:lastModifiedBy>
  <dcterms:created xsi:type="dcterms:W3CDTF">2017-07-21T17:18:19Z</dcterms:created>
  <dcterms:modified xsi:type="dcterms:W3CDTF">2019-09-12T19:22:32Z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0x010100650211FD8379024EACD33730B4B89E33</vt:lpwstr>
  </property>
</Properties>
</file>